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413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pakhaponrasrichai/Documents/ITA2568/O12/ใช้ลง O12/รายงานผล/"/>
    </mc:Choice>
  </mc:AlternateContent>
  <xr:revisionPtr revIDLastSave="0" documentId="13_ncr:1_{547CDA1C-3FEF-5446-B271-FE6F71AC157E}" xr6:coauthVersionLast="47" xr6:coauthVersionMax="47" xr10:uidLastSave="{00000000-0000-0000-0000-000000000000}"/>
  <bookViews>
    <workbookView xWindow="0" yWindow="900" windowWidth="28800" windowHeight="15840" xr2:uid="{00000000-000D-0000-FFFF-FFFF00000000}"/>
  </bookViews>
  <sheets>
    <sheet name="Sheet1" sheetId="1" r:id="rId1"/>
  </sheets>
  <definedNames>
    <definedName name="_xlnm.Print_Area" localSheetId="0">Sheet1!$A$1:$I$27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" i="1" l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6" i="1"/>
  <c r="E23" i="1"/>
  <c r="F23" i="1"/>
</calcChain>
</file>

<file path=xl/sharedStrings.xml><?xml version="1.0" encoding="utf-8"?>
<sst xmlns="http://schemas.openxmlformats.org/spreadsheetml/2006/main" count="63" uniqueCount="33">
  <si>
    <t>ที่</t>
  </si>
  <si>
    <t>รวม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</si>
  <si>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</si>
  <si>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</si>
  <si>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</si>
  <si>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</si>
  <si>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</si>
  <si>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รายการ</t>
  </si>
  <si>
    <t>ค่าเบี้ยเลี้ยง ที่พัก พาหนะ</t>
  </si>
  <si>
    <t>ค่าซ่อมแซมยานพาหนะ</t>
  </si>
  <si>
    <t>วัสดุสำนักงาน</t>
  </si>
  <si>
    <t>วัสดุอาหาร (ผู้ต้องหา)</t>
  </si>
  <si>
    <t>ค่าสาธารณูปโภค</t>
  </si>
  <si>
    <t>ค่า OT.</t>
  </si>
  <si>
    <t>รอเบิกจ่ายในไตรมาสที่ 4</t>
  </si>
  <si>
    <t>รอเบิกจ่ายเงินกับทาง ภ.จว.</t>
  </si>
  <si>
    <t>ไม่มีอุปสรรคข้อขัดข้อง</t>
  </si>
  <si>
    <t>บรรลุเป้าหมาย</t>
  </si>
  <si>
    <t>โครงการตำรวจชุมชนและมวลชนสัมพันธ์</t>
  </si>
  <si>
    <t>ค่าตอบแทนอาสาสมัคร ตร.บ้าน</t>
  </si>
  <si>
    <t>ค่าเบี้ยประชุม กต.ตร.สภ.หล่มเก่า</t>
  </si>
  <si>
    <t>ค่าตอบแทนท่องเที่ยว</t>
  </si>
  <si>
    <t>ค่าจ้างเหมาทำความสะอาด</t>
  </si>
  <si>
    <t>ค่าวัสดุเชื้อเพลิงและหล่อลื่น</t>
  </si>
  <si>
    <t>ค่าวัสดุจราจร</t>
  </si>
  <si>
    <t>ค่าวัสดุเชื้อเพลิงชุด ชมส.</t>
  </si>
  <si>
    <t>ค่าวัสดุเชื้อเพลิงรถเช่า 1 ตัน</t>
  </si>
  <si>
    <t>ค่าวัสดุเชื้อเพลิงรถเช่า 15 ที่นั่ง</t>
  </si>
  <si>
    <t>ค่าน้ำมันเชื้อเพลิงท่องเที่ยว</t>
  </si>
  <si>
    <t>รอเบอกจ่าย</t>
  </si>
  <si>
    <t xml:space="preserve"> ข้อมูล ณ วันที่ 1 เมษายน 2568</t>
  </si>
  <si>
    <t>รายงานผลการใช้จ่ายงบประมาณ สถานีตำรวจภูธรหล่มเก่า</t>
  </si>
  <si>
    <t>ประจำปีงบประมาณ พ.ศ. 2568 ไตรมาสที่ 1-2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</si>
</sst>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-* #,##0.00_-;\-* #,##0.00_-;_-* &quot;-&quot;??_-;_-@"/>
  </numFmts>
  <fonts count="11" x14ac:knownFonts="1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6"/>
      <color theme="1"/>
      <name val="TH Sarabun New"/>
      <family val="2"/>
    </font>
    <font>
      <sz val="11"/>
      <color theme="1"/>
      <name val="TH Sarabun New"/>
      <family val="2"/>
    </font>
    <font>
      <sz val="16"/>
      <color theme="1"/>
      <name val="TH Sarabun New"/>
      <family val="2"/>
    </font>
    <font>
      <sz val="14"/>
      <color theme="1"/>
      <name val="TH Sarabun New"/>
      <family val="2"/>
    </font>
    <font>
      <sz val="8"/>
      <name val="Calibri"/>
      <family val="2"/>
      <charset val="222"/>
      <scheme val="minor"/>
    </font>
    <font>
      <b/>
      <sz val="26"/>
      <color theme="1"/>
      <name val="TH Sarabun New"/>
      <family val="2"/>
    </font>
    <font>
      <b/>
      <sz val="26"/>
      <color rgb="FFFF0000"/>
      <name val="TH Sarabun New"/>
      <family val="2"/>
    </font>
    <font>
      <b/>
      <sz val="28"/>
      <color theme="1"/>
      <name val="TH Sarabun New"/>
      <family val="2"/>
    </font>
    <font>
      <sz val="28"/>
      <color theme="1"/>
      <name val="TH Sarabun New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theme="0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9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64" fontId="4" fillId="0" borderId="0" xfId="1" applyFont="1" applyBorder="1" applyAlignment="1">
      <alignment horizontal="center"/>
    </xf>
    <xf numFmtId="2" fontId="5" fillId="0" borderId="0" xfId="0" applyNumberFormat="1" applyFont="1" applyAlignment="1">
      <alignment horizontal="center"/>
    </xf>
    <xf numFmtId="164" fontId="4" fillId="0" borderId="0" xfId="1" applyFont="1" applyBorder="1" applyAlignment="1">
      <alignment horizontal="center" vertical="center"/>
    </xf>
    <xf numFmtId="2" fontId="4" fillId="0" borderId="0" xfId="0" applyNumberFormat="1" applyFont="1" applyAlignment="1">
      <alignment horizontal="right" vertical="center"/>
    </xf>
    <xf numFmtId="164" fontId="4" fillId="0" borderId="0" xfId="1" applyFont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4" borderId="11" xfId="0" applyFont="1" applyFill="1" applyBorder="1" applyAlignment="1">
      <alignment horizontal="left" vertical="center" wrapText="1"/>
    </xf>
    <xf numFmtId="0" fontId="10" fillId="0" borderId="10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165" fontId="10" fillId="0" borderId="11" xfId="0" applyNumberFormat="1" applyFont="1" applyBorder="1" applyAlignment="1">
      <alignment horizontal="center" vertical="center"/>
    </xf>
    <xf numFmtId="164" fontId="10" fillId="0" borderId="10" xfId="1" applyFont="1" applyBorder="1" applyAlignment="1">
      <alignment horizontal="center" vertical="center"/>
    </xf>
    <xf numFmtId="164" fontId="10" fillId="0" borderId="9" xfId="1" applyFont="1" applyBorder="1" applyAlignment="1">
      <alignment horizontal="center" vertical="center"/>
    </xf>
    <xf numFmtId="2" fontId="10" fillId="0" borderId="1" xfId="0" applyNumberFormat="1" applyFont="1" applyBorder="1" applyAlignment="1">
      <alignment horizontal="right" vertical="center"/>
    </xf>
    <xf numFmtId="0" fontId="10" fillId="0" borderId="1" xfId="0" applyFont="1" applyBorder="1" applyAlignment="1">
      <alignment horizontal="center" vertical="center"/>
    </xf>
    <xf numFmtId="0" fontId="10" fillId="0" borderId="12" xfId="0" applyFont="1" applyBorder="1" applyAlignment="1">
      <alignment vertical="center" wrapText="1"/>
    </xf>
    <xf numFmtId="165" fontId="10" fillId="0" borderId="12" xfId="0" applyNumberFormat="1" applyFont="1" applyBorder="1" applyAlignment="1">
      <alignment horizontal="center" vertical="center"/>
    </xf>
    <xf numFmtId="0" fontId="10" fillId="0" borderId="10" xfId="1" applyNumberFormat="1" applyFont="1" applyBorder="1" applyAlignment="1">
      <alignment horizontal="right" vertical="center"/>
    </xf>
    <xf numFmtId="0" fontId="10" fillId="0" borderId="9" xfId="1" applyNumberFormat="1" applyFont="1" applyBorder="1" applyAlignment="1">
      <alignment horizontal="right" vertical="center"/>
    </xf>
    <xf numFmtId="0" fontId="10" fillId="0" borderId="1" xfId="0" applyFont="1" applyBorder="1" applyAlignment="1">
      <alignment vertical="center" wrapText="1"/>
    </xf>
    <xf numFmtId="165" fontId="10" fillId="0" borderId="1" xfId="0" applyNumberFormat="1" applyFont="1" applyBorder="1" applyAlignment="1">
      <alignment horizontal="center" vertical="center"/>
    </xf>
    <xf numFmtId="164" fontId="10" fillId="0" borderId="10" xfId="1" applyFont="1" applyBorder="1" applyAlignment="1">
      <alignment horizontal="right" vertical="center"/>
    </xf>
    <xf numFmtId="164" fontId="10" fillId="0" borderId="9" xfId="1" applyFont="1" applyBorder="1" applyAlignment="1">
      <alignment horizontal="right" vertical="center"/>
    </xf>
    <xf numFmtId="0" fontId="10" fillId="0" borderId="1" xfId="0" applyFont="1" applyBorder="1" applyAlignment="1">
      <alignment vertical="center"/>
    </xf>
    <xf numFmtId="0" fontId="10" fillId="0" borderId="11" xfId="0" applyFont="1" applyBorder="1" applyAlignment="1">
      <alignment vertical="center"/>
    </xf>
    <xf numFmtId="165" fontId="10" fillId="0" borderId="13" xfId="0" applyNumberFormat="1" applyFont="1" applyBorder="1" applyAlignment="1">
      <alignment horizontal="center" vertical="center"/>
    </xf>
    <xf numFmtId="0" fontId="10" fillId="0" borderId="12" xfId="0" applyFont="1" applyBorder="1" applyAlignment="1">
      <alignment vertical="center"/>
    </xf>
    <xf numFmtId="164" fontId="10" fillId="0" borderId="5" xfId="1" applyFont="1" applyBorder="1" applyAlignment="1">
      <alignment horizontal="right" vertical="center"/>
    </xf>
    <xf numFmtId="164" fontId="10" fillId="0" borderId="6" xfId="1" applyFont="1" applyBorder="1" applyAlignment="1">
      <alignment horizontal="right" vertical="center"/>
    </xf>
    <xf numFmtId="0" fontId="10" fillId="0" borderId="8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1" applyNumberFormat="1" applyFont="1" applyBorder="1" applyAlignment="1">
      <alignment horizontal="right" vertical="center"/>
    </xf>
    <xf numFmtId="165" fontId="10" fillId="0" borderId="1" xfId="0" applyNumberFormat="1" applyFont="1" applyBorder="1" applyAlignment="1">
      <alignment vertical="center"/>
    </xf>
    <xf numFmtId="164" fontId="10" fillId="0" borderId="1" xfId="1" applyFont="1" applyBorder="1" applyAlignment="1">
      <alignment horizontal="center" vertical="center"/>
    </xf>
    <xf numFmtId="164" fontId="10" fillId="0" borderId="1" xfId="1" applyFont="1" applyBorder="1" applyAlignment="1">
      <alignment horizontal="right" vertical="center"/>
    </xf>
    <xf numFmtId="0" fontId="9" fillId="0" borderId="10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164" fontId="9" fillId="0" borderId="10" xfId="1" applyFont="1" applyBorder="1" applyAlignment="1">
      <alignment horizontal="center" vertical="center"/>
    </xf>
    <xf numFmtId="164" fontId="9" fillId="0" borderId="10" xfId="1" applyFont="1" applyBorder="1" applyAlignment="1">
      <alignment horizontal="center" vertical="center"/>
    </xf>
    <xf numFmtId="164" fontId="9" fillId="0" borderId="9" xfId="1" applyFont="1" applyBorder="1" applyAlignment="1">
      <alignment horizontal="center" vertical="center"/>
    </xf>
    <xf numFmtId="2" fontId="9" fillId="0" borderId="1" xfId="0" applyNumberFormat="1" applyFont="1" applyBorder="1" applyAlignment="1">
      <alignment horizontal="right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471714</xdr:colOff>
      <xdr:row>23</xdr:row>
      <xdr:rowOff>127000</xdr:rowOff>
    </xdr:from>
    <xdr:ext cx="5261429" cy="2107293"/>
    <xdr:sp macro="" textlink="">
      <xdr:nvSpPr>
        <xdr:cNvPr id="2" name="Shape 3">
          <a:extLst>
            <a:ext uri="{FF2B5EF4-FFF2-40B4-BE49-F238E27FC236}">
              <a16:creationId xmlns:a16="http://schemas.microsoft.com/office/drawing/2014/main" id="{022E1BA1-73C1-F543-91E2-34D9117BA128}"/>
            </a:ext>
          </a:extLst>
        </xdr:cNvPr>
        <xdr:cNvSpPr txBox="1"/>
      </xdr:nvSpPr>
      <xdr:spPr>
        <a:xfrm>
          <a:off x="9924143" y="13897429"/>
          <a:ext cx="5261429" cy="2107293"/>
        </a:xfrm>
        <a:prstGeom prst="rect">
          <a:avLst/>
        </a:prstGeom>
        <a:solidFill>
          <a:schemeClr val="lt1"/>
        </a:solidFill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2400">
              <a:solidFill>
                <a:schemeClr val="dk1"/>
              </a:solidFill>
              <a:latin typeface="TH Sarabun New" panose="020B0500040200020003" pitchFamily="34" charset="-34"/>
              <a:ea typeface="Sarabun"/>
              <a:cs typeface="TH Sarabun New" panose="020B0500040200020003" pitchFamily="34" charset="-34"/>
              <a:sym typeface="Sarabun"/>
            </a:rPr>
            <a:t>              </a:t>
          </a:r>
          <a:r>
            <a:rPr lang="th-TH" sz="2400">
              <a:solidFill>
                <a:schemeClr val="dk1"/>
              </a:solidFill>
              <a:latin typeface="TH Sarabun New" panose="020B0500040200020003" pitchFamily="34" charset="-34"/>
              <a:ea typeface="Sarabun"/>
              <a:cs typeface="TH Sarabun New" panose="020B0500040200020003" pitchFamily="34" charset="-34"/>
              <a:sym typeface="Sarabun"/>
            </a:rPr>
            <a:t>    </a:t>
          </a:r>
          <a:r>
            <a:rPr lang="en-US" sz="2400">
              <a:solidFill>
                <a:schemeClr val="dk1"/>
              </a:solidFill>
              <a:latin typeface="TH Sarabun New" panose="020B0500040200020003" pitchFamily="34" charset="-34"/>
              <a:ea typeface="Sarabun"/>
              <a:cs typeface="TH Sarabun New" panose="020B0500040200020003" pitchFamily="34" charset="-34"/>
              <a:sym typeface="Sarabun"/>
            </a:rPr>
            <a:t> ตรวจแล้วถูกต้อง</a:t>
          </a:r>
          <a:endParaRPr sz="1400">
            <a:latin typeface="TH Sarabun New" panose="020B0500040200020003" pitchFamily="34" charset="-34"/>
            <a:cs typeface="TH Sarabun New" panose="020B0500040200020003" pitchFamily="34" charset="-34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2400">
            <a:latin typeface="TH Sarabun New" panose="020B0500040200020003" pitchFamily="34" charset="-34"/>
            <a:ea typeface="Sarabun"/>
            <a:cs typeface="TH Sarabun New" panose="020B0500040200020003" pitchFamily="34" charset="-34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2400">
              <a:solidFill>
                <a:schemeClr val="dk1"/>
              </a:solidFill>
              <a:latin typeface="TH Sarabun New" panose="020B0500040200020003" pitchFamily="34" charset="-34"/>
              <a:ea typeface="Sarabun"/>
              <a:cs typeface="TH Sarabun New" panose="020B0500040200020003" pitchFamily="34" charset="-34"/>
              <a:sym typeface="Sarabun"/>
            </a:rPr>
            <a:t>    พ.ต.</a:t>
          </a:r>
          <a:r>
            <a:rPr lang="th-TH" sz="2400">
              <a:solidFill>
                <a:schemeClr val="dk1"/>
              </a:solidFill>
              <a:latin typeface="TH Sarabun New" panose="020B0500040200020003" pitchFamily="34" charset="-34"/>
              <a:ea typeface="Sarabun"/>
              <a:cs typeface="TH Sarabun New" panose="020B0500040200020003" pitchFamily="34" charset="-34"/>
              <a:sym typeface="Sarabun"/>
            </a:rPr>
            <a:t>อ</a:t>
          </a:r>
          <a:r>
            <a:rPr lang="en-US" sz="2400">
              <a:solidFill>
                <a:schemeClr val="dk1"/>
              </a:solidFill>
              <a:latin typeface="TH Sarabun New" panose="020B0500040200020003" pitchFamily="34" charset="-34"/>
              <a:ea typeface="Sarabun"/>
              <a:cs typeface="TH Sarabun New" panose="020B0500040200020003" pitchFamily="34" charset="-34"/>
              <a:sym typeface="Sarabun"/>
            </a:rPr>
            <a:t>.</a:t>
          </a:r>
          <a:endParaRPr sz="1400">
            <a:latin typeface="TH Sarabun New" panose="020B0500040200020003" pitchFamily="34" charset="-34"/>
            <a:cs typeface="TH Sarabun New" panose="020B0500040200020003" pitchFamily="34" charset="-34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2400">
              <a:solidFill>
                <a:schemeClr val="dk1"/>
              </a:solidFill>
              <a:latin typeface="TH Sarabun New" panose="020B0500040200020003" pitchFamily="34" charset="-34"/>
              <a:ea typeface="Sarabun"/>
              <a:cs typeface="TH Sarabun New" panose="020B0500040200020003" pitchFamily="34" charset="-34"/>
              <a:sym typeface="Sarabun"/>
            </a:rPr>
            <a:t>	</a:t>
          </a:r>
          <a:r>
            <a:rPr lang="th-TH" sz="2400">
              <a:solidFill>
                <a:schemeClr val="dk1"/>
              </a:solidFill>
              <a:latin typeface="TH Sarabun New" panose="020B0500040200020003" pitchFamily="34" charset="-34"/>
              <a:ea typeface="Sarabun"/>
              <a:cs typeface="TH Sarabun New" panose="020B0500040200020003" pitchFamily="34" charset="-34"/>
              <a:sym typeface="Sarabun"/>
            </a:rPr>
            <a:t>  </a:t>
          </a:r>
          <a:r>
            <a:rPr lang="en-US" sz="2400">
              <a:solidFill>
                <a:schemeClr val="dk1"/>
              </a:solidFill>
              <a:latin typeface="TH Sarabun New" panose="020B0500040200020003" pitchFamily="34" charset="-34"/>
              <a:ea typeface="Sarabun"/>
              <a:cs typeface="TH Sarabun New" panose="020B0500040200020003" pitchFamily="34" charset="-34"/>
              <a:sym typeface="Sarabun"/>
            </a:rPr>
            <a:t>( </a:t>
          </a:r>
          <a:r>
            <a:rPr lang="th-TH" sz="2400">
              <a:solidFill>
                <a:schemeClr val="dk1"/>
              </a:solidFill>
              <a:latin typeface="TH Sarabun New" panose="020B0500040200020003" pitchFamily="34" charset="-34"/>
              <a:ea typeface="Sarabun"/>
              <a:cs typeface="TH Sarabun New" panose="020B0500040200020003" pitchFamily="34" charset="-34"/>
              <a:sym typeface="Sarabun"/>
            </a:rPr>
            <a:t>ธีรศักดิ์ สารภูษิตสันต์</a:t>
          </a:r>
          <a:r>
            <a:rPr lang="en-US" sz="2400">
              <a:solidFill>
                <a:schemeClr val="dk1"/>
              </a:solidFill>
              <a:latin typeface="TH Sarabun New" panose="020B0500040200020003" pitchFamily="34" charset="-34"/>
              <a:ea typeface="Sarabun"/>
              <a:cs typeface="TH Sarabun New" panose="020B0500040200020003" pitchFamily="34" charset="-34"/>
              <a:sym typeface="Sarabun"/>
            </a:rPr>
            <a:t>)</a:t>
          </a:r>
          <a:endParaRPr sz="1400">
            <a:latin typeface="TH Sarabun New" panose="020B0500040200020003" pitchFamily="34" charset="-34"/>
            <a:cs typeface="TH Sarabun New" panose="020B0500040200020003" pitchFamily="34" charset="-34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2400">
              <a:solidFill>
                <a:schemeClr val="dk1"/>
              </a:solidFill>
              <a:latin typeface="TH Sarabun New" panose="020B0500040200020003" pitchFamily="34" charset="-34"/>
              <a:ea typeface="Sarabun"/>
              <a:cs typeface="TH Sarabun New" panose="020B0500040200020003" pitchFamily="34" charset="-34"/>
              <a:sym typeface="Sarabun"/>
            </a:rPr>
            <a:t>	 </a:t>
          </a:r>
          <a:r>
            <a:rPr lang="th-TH" sz="2400">
              <a:solidFill>
                <a:schemeClr val="dk1"/>
              </a:solidFill>
              <a:latin typeface="TH Sarabun New" panose="020B0500040200020003" pitchFamily="34" charset="-34"/>
              <a:ea typeface="Sarabun"/>
              <a:cs typeface="TH Sarabun New" panose="020B0500040200020003" pitchFamily="34" charset="-34"/>
              <a:sym typeface="Sarabun"/>
            </a:rPr>
            <a:t>  </a:t>
          </a:r>
          <a:r>
            <a:rPr lang="en-US" sz="2400">
              <a:solidFill>
                <a:schemeClr val="dk1"/>
              </a:solidFill>
              <a:latin typeface="TH Sarabun New" panose="020B0500040200020003" pitchFamily="34" charset="-34"/>
              <a:ea typeface="Sarabun"/>
              <a:cs typeface="TH Sarabun New" panose="020B0500040200020003" pitchFamily="34" charset="-34"/>
              <a:sym typeface="Sarabun"/>
            </a:rPr>
            <a:t> </a:t>
          </a:r>
          <a:r>
            <a:rPr lang="th-TH" sz="2400">
              <a:solidFill>
                <a:schemeClr val="dk1"/>
              </a:solidFill>
              <a:latin typeface="TH Sarabun New" panose="020B0500040200020003" pitchFamily="34" charset="-34"/>
              <a:ea typeface="Sarabun"/>
              <a:cs typeface="TH Sarabun New" panose="020B0500040200020003" pitchFamily="34" charset="-34"/>
              <a:sym typeface="Sarabun"/>
            </a:rPr>
            <a:t>  </a:t>
          </a:r>
          <a:r>
            <a:rPr lang="en-US" sz="2400">
              <a:solidFill>
                <a:schemeClr val="dk1"/>
              </a:solidFill>
              <a:latin typeface="TH Sarabun New" panose="020B0500040200020003" pitchFamily="34" charset="-34"/>
              <a:ea typeface="Sarabun"/>
              <a:cs typeface="TH Sarabun New" panose="020B0500040200020003" pitchFamily="34" charset="-34"/>
              <a:sym typeface="Sarabun"/>
            </a:rPr>
            <a:t> </a:t>
          </a:r>
          <a:r>
            <a:rPr lang="th-TH" sz="2400">
              <a:solidFill>
                <a:schemeClr val="dk1"/>
              </a:solidFill>
              <a:latin typeface="TH Sarabun New" panose="020B0500040200020003" pitchFamily="34" charset="-34"/>
              <a:ea typeface="Sarabun"/>
              <a:cs typeface="TH Sarabun New" panose="020B0500040200020003" pitchFamily="34" charset="-34"/>
              <a:sym typeface="Sarabun"/>
            </a:rPr>
            <a:t>ผกก</a:t>
          </a:r>
          <a:r>
            <a:rPr lang="en-US" sz="2400">
              <a:solidFill>
                <a:schemeClr val="dk1"/>
              </a:solidFill>
              <a:latin typeface="TH Sarabun New" panose="020B0500040200020003" pitchFamily="34" charset="-34"/>
              <a:ea typeface="Sarabun"/>
              <a:cs typeface="TH Sarabun New" panose="020B0500040200020003" pitchFamily="34" charset="-34"/>
              <a:sym typeface="Sarabun"/>
            </a:rPr>
            <a:t>.สภ.</a:t>
          </a:r>
          <a:r>
            <a:rPr lang="th-TH" sz="2400">
              <a:solidFill>
                <a:schemeClr val="dk1"/>
              </a:solidFill>
              <a:latin typeface="TH Sarabun New" panose="020B0500040200020003" pitchFamily="34" charset="-34"/>
              <a:ea typeface="Sarabun"/>
              <a:cs typeface="TH Sarabun New" panose="020B0500040200020003" pitchFamily="34" charset="-34"/>
              <a:sym typeface="Sarabun"/>
            </a:rPr>
            <a:t>หล่มเก่า</a:t>
          </a:r>
          <a:endParaRPr sz="2400">
            <a:latin typeface="TH Sarabun New" panose="020B0500040200020003" pitchFamily="34" charset="-34"/>
            <a:ea typeface="Sarabun"/>
            <a:cs typeface="TH Sarabun New" panose="020B0500040200020003" pitchFamily="34" charset="-34"/>
            <a:sym typeface="Sarabun"/>
          </a:endParaRPr>
        </a:p>
      </xdr:txBody>
    </xdr:sp>
    <xdr:clientData fLocksWithSheet="0"/>
  </xdr:oneCellAnchor>
  <xdr:oneCellAnchor>
    <xdr:from>
      <xdr:col>4</xdr:col>
      <xdr:colOff>2116107</xdr:colOff>
      <xdr:row>24</xdr:row>
      <xdr:rowOff>11160</xdr:rowOff>
    </xdr:from>
    <xdr:ext cx="1139187" cy="666750"/>
    <xdr:pic>
      <xdr:nvPicPr>
        <xdr:cNvPr id="3" name="image1.jpg">
          <a:extLst>
            <a:ext uri="{FF2B5EF4-FFF2-40B4-BE49-F238E27FC236}">
              <a16:creationId xmlns:a16="http://schemas.microsoft.com/office/drawing/2014/main" id="{EDD16646-2A0A-A249-BDBC-BCF169C5B05A}"/>
            </a:ext>
          </a:extLst>
        </xdr:cNvPr>
        <xdr:cNvPicPr preferRelativeResize="0"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3905940" y="14235160"/>
          <a:ext cx="1139187" cy="66675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7"/>
  <sheetViews>
    <sheetView tabSelected="1" view="pageBreakPreview" topLeftCell="A9" zoomScale="60" zoomScaleNormal="70" zoomScalePageLayoutView="53" workbookViewId="0">
      <selection activeCell="A2" sqref="A2:I2"/>
    </sheetView>
  </sheetViews>
  <sheetFormatPr baseColWidth="10" defaultColWidth="9.1640625" defaultRowHeight="47.25" customHeight="1" x14ac:dyDescent="0.35"/>
  <cols>
    <col min="1" max="1" width="8.6640625" style="1" customWidth="1"/>
    <col min="2" max="2" width="65.6640625" style="1" customWidth="1"/>
    <col min="3" max="3" width="53" style="1" customWidth="1"/>
    <col min="4" max="4" width="27.5" style="3" customWidth="1"/>
    <col min="5" max="5" width="30.5" style="1" customWidth="1"/>
    <col min="6" max="6" width="14.5" style="1" customWidth="1"/>
    <col min="7" max="7" width="15.83203125" style="1" customWidth="1"/>
    <col min="8" max="8" width="29.1640625" style="5" customWidth="1"/>
    <col min="9" max="9" width="89.6640625" style="1" customWidth="1"/>
    <col min="10" max="16384" width="9.1640625" style="1"/>
  </cols>
  <sheetData>
    <row r="1" spans="1:9" ht="47.25" customHeight="1" x14ac:dyDescent="0.3">
      <c r="A1" s="12" t="s">
        <v>31</v>
      </c>
      <c r="B1" s="12"/>
      <c r="C1" s="12"/>
      <c r="D1" s="12"/>
      <c r="E1" s="12"/>
      <c r="F1" s="12"/>
      <c r="G1" s="12"/>
      <c r="H1" s="12"/>
      <c r="I1" s="12"/>
    </row>
    <row r="2" spans="1:9" ht="47.25" customHeight="1" x14ac:dyDescent="0.3">
      <c r="A2" s="12" t="s">
        <v>32</v>
      </c>
      <c r="B2" s="12"/>
      <c r="C2" s="12"/>
      <c r="D2" s="12"/>
      <c r="E2" s="12"/>
      <c r="F2" s="12"/>
      <c r="G2" s="12"/>
      <c r="H2" s="12"/>
      <c r="I2" s="12"/>
    </row>
    <row r="3" spans="1:9" ht="47.25" customHeight="1" x14ac:dyDescent="0.3">
      <c r="A3" s="13" t="s">
        <v>30</v>
      </c>
      <c r="B3" s="14"/>
      <c r="C3" s="14"/>
      <c r="D3" s="14"/>
      <c r="E3" s="14"/>
      <c r="F3" s="14"/>
      <c r="G3" s="14"/>
      <c r="H3" s="14"/>
      <c r="I3" s="14"/>
    </row>
    <row r="4" spans="1:9" ht="47.25" customHeight="1" x14ac:dyDescent="0.3">
      <c r="A4" s="15" t="s">
        <v>0</v>
      </c>
      <c r="B4" s="16" t="s">
        <v>7</v>
      </c>
      <c r="C4" s="17" t="s">
        <v>2</v>
      </c>
      <c r="D4" s="18"/>
      <c r="E4" s="17" t="s">
        <v>3</v>
      </c>
      <c r="F4" s="17" t="s">
        <v>4</v>
      </c>
      <c r="G4" s="18"/>
      <c r="H4" s="15" t="s">
        <v>5</v>
      </c>
      <c r="I4" s="19" t="s">
        <v>6</v>
      </c>
    </row>
    <row r="5" spans="1:9" ht="47.25" customHeight="1" x14ac:dyDescent="0.3">
      <c r="A5" s="15"/>
      <c r="B5" s="20"/>
      <c r="C5" s="21"/>
      <c r="D5" s="22"/>
      <c r="E5" s="21"/>
      <c r="F5" s="21"/>
      <c r="G5" s="22"/>
      <c r="H5" s="15"/>
      <c r="I5" s="19"/>
    </row>
    <row r="6" spans="1:9" ht="47.25" customHeight="1" x14ac:dyDescent="0.3">
      <c r="A6" s="23">
        <v>1</v>
      </c>
      <c r="B6" s="24" t="s">
        <v>13</v>
      </c>
      <c r="C6" s="25" t="s">
        <v>15</v>
      </c>
      <c r="D6" s="26"/>
      <c r="E6" s="27">
        <v>691200</v>
      </c>
      <c r="F6" s="28">
        <v>498440</v>
      </c>
      <c r="G6" s="29"/>
      <c r="H6" s="30">
        <f>(F6*100)/E6</f>
        <v>72.112268518518519</v>
      </c>
      <c r="I6" s="31" t="s">
        <v>16</v>
      </c>
    </row>
    <row r="7" spans="1:9" ht="47.25" customHeight="1" x14ac:dyDescent="0.3">
      <c r="A7" s="23">
        <v>2</v>
      </c>
      <c r="B7" s="24" t="s">
        <v>18</v>
      </c>
      <c r="C7" s="25" t="s">
        <v>17</v>
      </c>
      <c r="D7" s="26"/>
      <c r="E7" s="27">
        <v>29800</v>
      </c>
      <c r="F7" s="28">
        <v>15000</v>
      </c>
      <c r="G7" s="29"/>
      <c r="H7" s="30">
        <f t="shared" ref="H7:H22" si="0">(F7*100)/E7</f>
        <v>50.335570469798661</v>
      </c>
      <c r="I7" s="31" t="s">
        <v>16</v>
      </c>
    </row>
    <row r="8" spans="1:9" ht="47.25" customHeight="1" x14ac:dyDescent="0.3">
      <c r="A8" s="23">
        <v>3</v>
      </c>
      <c r="B8" s="32" t="s">
        <v>19</v>
      </c>
      <c r="C8" s="25" t="s">
        <v>29</v>
      </c>
      <c r="D8" s="26"/>
      <c r="E8" s="33">
        <v>8000</v>
      </c>
      <c r="F8" s="34">
        <v>0</v>
      </c>
      <c r="G8" s="35"/>
      <c r="H8" s="30">
        <f t="shared" si="0"/>
        <v>0</v>
      </c>
      <c r="I8" s="31" t="s">
        <v>16</v>
      </c>
    </row>
    <row r="9" spans="1:9" ht="47.25" customHeight="1" x14ac:dyDescent="0.3">
      <c r="A9" s="23">
        <v>4</v>
      </c>
      <c r="B9" s="36" t="s">
        <v>20</v>
      </c>
      <c r="C9" s="25" t="s">
        <v>17</v>
      </c>
      <c r="D9" s="26"/>
      <c r="E9" s="37">
        <v>15000</v>
      </c>
      <c r="F9" s="38">
        <v>15000</v>
      </c>
      <c r="G9" s="39"/>
      <c r="H9" s="30">
        <f t="shared" si="0"/>
        <v>100</v>
      </c>
      <c r="I9" s="31" t="s">
        <v>16</v>
      </c>
    </row>
    <row r="10" spans="1:9" ht="47.25" customHeight="1" x14ac:dyDescent="0.3">
      <c r="A10" s="23">
        <v>5</v>
      </c>
      <c r="B10" s="36" t="s">
        <v>21</v>
      </c>
      <c r="C10" s="25" t="s">
        <v>17</v>
      </c>
      <c r="D10" s="26"/>
      <c r="E10" s="37">
        <v>9000</v>
      </c>
      <c r="F10" s="38">
        <v>9000</v>
      </c>
      <c r="G10" s="39"/>
      <c r="H10" s="30">
        <f t="shared" si="0"/>
        <v>100</v>
      </c>
      <c r="I10" s="31" t="s">
        <v>16</v>
      </c>
    </row>
    <row r="11" spans="1:9" ht="47.25" customHeight="1" x14ac:dyDescent="0.3">
      <c r="A11" s="23">
        <v>6</v>
      </c>
      <c r="B11" s="40" t="s">
        <v>8</v>
      </c>
      <c r="C11" s="25" t="s">
        <v>15</v>
      </c>
      <c r="D11" s="26"/>
      <c r="E11" s="37">
        <v>69600</v>
      </c>
      <c r="F11" s="34">
        <v>0</v>
      </c>
      <c r="G11" s="35"/>
      <c r="H11" s="30">
        <f t="shared" si="0"/>
        <v>0</v>
      </c>
      <c r="I11" s="31" t="s">
        <v>16</v>
      </c>
    </row>
    <row r="12" spans="1:9" ht="47.25" customHeight="1" x14ac:dyDescent="0.3">
      <c r="A12" s="23">
        <v>7</v>
      </c>
      <c r="B12" s="40" t="s">
        <v>22</v>
      </c>
      <c r="C12" s="25" t="s">
        <v>15</v>
      </c>
      <c r="D12" s="26"/>
      <c r="E12" s="37">
        <v>37200</v>
      </c>
      <c r="F12" s="34">
        <v>0</v>
      </c>
      <c r="G12" s="35"/>
      <c r="H12" s="30">
        <f t="shared" si="0"/>
        <v>0</v>
      </c>
      <c r="I12" s="31" t="s">
        <v>16</v>
      </c>
    </row>
    <row r="13" spans="1:9" ht="47.25" customHeight="1" x14ac:dyDescent="0.3">
      <c r="A13" s="23">
        <v>8</v>
      </c>
      <c r="B13" s="40" t="s">
        <v>9</v>
      </c>
      <c r="C13" s="25" t="s">
        <v>15</v>
      </c>
      <c r="D13" s="26"/>
      <c r="E13" s="37">
        <v>16800</v>
      </c>
      <c r="F13" s="38">
        <v>4900</v>
      </c>
      <c r="G13" s="39"/>
      <c r="H13" s="30">
        <f t="shared" si="0"/>
        <v>29.166666666666668</v>
      </c>
      <c r="I13" s="31" t="s">
        <v>16</v>
      </c>
    </row>
    <row r="14" spans="1:9" ht="47.25" customHeight="1" x14ac:dyDescent="0.3">
      <c r="A14" s="23">
        <v>9</v>
      </c>
      <c r="B14" s="40" t="s">
        <v>23</v>
      </c>
      <c r="C14" s="25" t="s">
        <v>15</v>
      </c>
      <c r="D14" s="26"/>
      <c r="E14" s="37">
        <v>1059200</v>
      </c>
      <c r="F14" s="38">
        <v>400000</v>
      </c>
      <c r="G14" s="39"/>
      <c r="H14" s="30">
        <f t="shared" si="0"/>
        <v>37.764350453172206</v>
      </c>
      <c r="I14" s="31" t="s">
        <v>16</v>
      </c>
    </row>
    <row r="15" spans="1:9" ht="47.25" customHeight="1" x14ac:dyDescent="0.3">
      <c r="A15" s="23">
        <v>10</v>
      </c>
      <c r="B15" s="41" t="s">
        <v>10</v>
      </c>
      <c r="C15" s="25" t="s">
        <v>17</v>
      </c>
      <c r="D15" s="26"/>
      <c r="E15" s="37">
        <v>6500</v>
      </c>
      <c r="F15" s="38">
        <v>6500</v>
      </c>
      <c r="G15" s="39"/>
      <c r="H15" s="30">
        <f t="shared" si="0"/>
        <v>100</v>
      </c>
      <c r="I15" s="31" t="s">
        <v>16</v>
      </c>
    </row>
    <row r="16" spans="1:9" s="2" customFormat="1" ht="47.25" customHeight="1" x14ac:dyDescent="0.4">
      <c r="A16" s="23">
        <v>11</v>
      </c>
      <c r="B16" s="41" t="s">
        <v>11</v>
      </c>
      <c r="C16" s="25" t="s">
        <v>15</v>
      </c>
      <c r="D16" s="26"/>
      <c r="E16" s="42">
        <v>17600</v>
      </c>
      <c r="F16" s="38">
        <v>15250</v>
      </c>
      <c r="G16" s="39"/>
      <c r="H16" s="30">
        <f t="shared" si="0"/>
        <v>86.647727272727266</v>
      </c>
      <c r="I16" s="31" t="s">
        <v>16</v>
      </c>
    </row>
    <row r="17" spans="1:9" ht="47.25" customHeight="1" x14ac:dyDescent="0.3">
      <c r="A17" s="23">
        <v>12</v>
      </c>
      <c r="B17" s="43" t="s">
        <v>24</v>
      </c>
      <c r="C17" s="25" t="s">
        <v>17</v>
      </c>
      <c r="D17" s="26"/>
      <c r="E17" s="33">
        <v>4700</v>
      </c>
      <c r="F17" s="44">
        <v>4700</v>
      </c>
      <c r="G17" s="45"/>
      <c r="H17" s="30">
        <f t="shared" si="0"/>
        <v>100</v>
      </c>
      <c r="I17" s="46" t="s">
        <v>16</v>
      </c>
    </row>
    <row r="18" spans="1:9" ht="47.25" customHeight="1" x14ac:dyDescent="0.3">
      <c r="A18" s="23">
        <v>13</v>
      </c>
      <c r="B18" s="40" t="s">
        <v>25</v>
      </c>
      <c r="C18" s="47" t="s">
        <v>14</v>
      </c>
      <c r="D18" s="47" t="s">
        <v>14</v>
      </c>
      <c r="E18" s="37">
        <v>8600</v>
      </c>
      <c r="F18" s="48">
        <v>0</v>
      </c>
      <c r="G18" s="48"/>
      <c r="H18" s="30">
        <f t="shared" si="0"/>
        <v>0</v>
      </c>
      <c r="I18" s="31" t="s">
        <v>16</v>
      </c>
    </row>
    <row r="19" spans="1:9" ht="47.25" customHeight="1" x14ac:dyDescent="0.3">
      <c r="A19" s="23">
        <v>14</v>
      </c>
      <c r="B19" s="40" t="s">
        <v>26</v>
      </c>
      <c r="C19" s="25" t="s">
        <v>15</v>
      </c>
      <c r="D19" s="26"/>
      <c r="E19" s="49">
        <v>24000</v>
      </c>
      <c r="F19" s="50">
        <v>227167</v>
      </c>
      <c r="G19" s="50"/>
      <c r="H19" s="30">
        <f t="shared" si="0"/>
        <v>946.5291666666667</v>
      </c>
      <c r="I19" s="31" t="s">
        <v>16</v>
      </c>
    </row>
    <row r="20" spans="1:9" ht="47.25" customHeight="1" x14ac:dyDescent="0.3">
      <c r="A20" s="23">
        <v>15</v>
      </c>
      <c r="B20" s="40" t="s">
        <v>27</v>
      </c>
      <c r="C20" s="25" t="s">
        <v>15</v>
      </c>
      <c r="D20" s="26"/>
      <c r="E20" s="49">
        <v>3600</v>
      </c>
      <c r="F20" s="48">
        <v>0</v>
      </c>
      <c r="G20" s="48"/>
      <c r="H20" s="30">
        <f t="shared" si="0"/>
        <v>0</v>
      </c>
      <c r="I20" s="31" t="s">
        <v>16</v>
      </c>
    </row>
    <row r="21" spans="1:9" ht="47.25" customHeight="1" x14ac:dyDescent="0.3">
      <c r="A21" s="23">
        <v>16</v>
      </c>
      <c r="B21" s="40" t="s">
        <v>28</v>
      </c>
      <c r="C21" s="25" t="s">
        <v>17</v>
      </c>
      <c r="D21" s="26"/>
      <c r="E21" s="49">
        <v>24600</v>
      </c>
      <c r="F21" s="51">
        <v>24600</v>
      </c>
      <c r="G21" s="51"/>
      <c r="H21" s="30">
        <f t="shared" si="0"/>
        <v>100</v>
      </c>
      <c r="I21" s="31" t="s">
        <v>16</v>
      </c>
    </row>
    <row r="22" spans="1:9" ht="47.25" customHeight="1" x14ac:dyDescent="0.3">
      <c r="A22" s="23">
        <v>17</v>
      </c>
      <c r="B22" s="40" t="s">
        <v>12</v>
      </c>
      <c r="C22" s="25" t="s">
        <v>17</v>
      </c>
      <c r="D22" s="26"/>
      <c r="E22" s="49">
        <v>83051.41</v>
      </c>
      <c r="F22" s="51">
        <v>83051.41</v>
      </c>
      <c r="G22" s="51"/>
      <c r="H22" s="30">
        <f t="shared" si="0"/>
        <v>100</v>
      </c>
      <c r="I22" s="31" t="s">
        <v>16</v>
      </c>
    </row>
    <row r="23" spans="1:9" ht="47.25" customHeight="1" x14ac:dyDescent="0.3">
      <c r="A23" s="52" t="s">
        <v>1</v>
      </c>
      <c r="B23" s="53"/>
      <c r="C23" s="53"/>
      <c r="D23" s="54"/>
      <c r="E23" s="55">
        <f>SUM(E6:E22)</f>
        <v>2108451.41</v>
      </c>
      <c r="F23" s="56">
        <f>SUM(F6:G22)</f>
        <v>1303608.4099999999</v>
      </c>
      <c r="G23" s="57"/>
      <c r="H23" s="58">
        <v>58.23</v>
      </c>
      <c r="I23" s="31"/>
    </row>
    <row r="24" spans="1:9" ht="47.25" customHeight="1" x14ac:dyDescent="0.4">
      <c r="A24" s="4"/>
      <c r="B24" s="2"/>
      <c r="C24" s="6"/>
      <c r="D24" s="6"/>
      <c r="E24" s="9"/>
      <c r="F24" s="9"/>
      <c r="G24" s="9"/>
      <c r="H24" s="10"/>
    </row>
    <row r="25" spans="1:9" ht="47.25" customHeight="1" x14ac:dyDescent="0.4">
      <c r="A25" s="4"/>
      <c r="C25" s="6"/>
      <c r="D25" s="6"/>
      <c r="E25" s="11"/>
      <c r="F25" s="11"/>
      <c r="G25" s="11"/>
      <c r="H25" s="8"/>
    </row>
    <row r="26" spans="1:9" ht="47.25" customHeight="1" x14ac:dyDescent="0.4">
      <c r="A26" s="4"/>
      <c r="C26" s="6"/>
      <c r="D26" s="6"/>
      <c r="E26" s="7"/>
      <c r="F26" s="7"/>
      <c r="G26" s="7"/>
      <c r="H26" s="8"/>
    </row>
    <row r="27" spans="1:9" ht="47.25" customHeight="1" x14ac:dyDescent="0.4">
      <c r="A27" s="4"/>
      <c r="C27" s="6"/>
      <c r="D27" s="6"/>
      <c r="E27" s="7"/>
      <c r="F27" s="7"/>
      <c r="G27" s="7"/>
      <c r="H27" s="8"/>
    </row>
  </sheetData>
  <mergeCells count="47">
    <mergeCell ref="A23:D23"/>
    <mergeCell ref="H4:H5"/>
    <mergeCell ref="A4:A5"/>
    <mergeCell ref="B4:B5"/>
    <mergeCell ref="F4:G5"/>
    <mergeCell ref="C4:D5"/>
    <mergeCell ref="E4:E5"/>
    <mergeCell ref="F15:G15"/>
    <mergeCell ref="C22:D22"/>
    <mergeCell ref="C18:D18"/>
    <mergeCell ref="C16:D16"/>
    <mergeCell ref="C17:D17"/>
    <mergeCell ref="F18:G18"/>
    <mergeCell ref="F17:G17"/>
    <mergeCell ref="C15:D15"/>
    <mergeCell ref="C19:D19"/>
    <mergeCell ref="C20:D20"/>
    <mergeCell ref="C21:D21"/>
    <mergeCell ref="E25:G25"/>
    <mergeCell ref="F21:G21"/>
    <mergeCell ref="F16:G16"/>
    <mergeCell ref="F22:G22"/>
    <mergeCell ref="F19:G19"/>
    <mergeCell ref="F20:G20"/>
    <mergeCell ref="F23:G23"/>
    <mergeCell ref="C14:D14"/>
    <mergeCell ref="C9:D9"/>
    <mergeCell ref="C10:D10"/>
    <mergeCell ref="A1:I1"/>
    <mergeCell ref="A2:I2"/>
    <mergeCell ref="A3:I3"/>
    <mergeCell ref="F14:G14"/>
    <mergeCell ref="C11:D11"/>
    <mergeCell ref="I4:I5"/>
    <mergeCell ref="F8:G8"/>
    <mergeCell ref="C8:D8"/>
    <mergeCell ref="F6:G6"/>
    <mergeCell ref="C7:D7"/>
    <mergeCell ref="C6:D6"/>
    <mergeCell ref="F7:G7"/>
    <mergeCell ref="F9:G9"/>
    <mergeCell ref="C12:D12"/>
    <mergeCell ref="C13:D13"/>
    <mergeCell ref="F12:G12"/>
    <mergeCell ref="F13:G13"/>
    <mergeCell ref="F10:G10"/>
    <mergeCell ref="F11:G11"/>
  </mergeCells>
  <phoneticPr fontId="6" type="noConversion"/>
  <pageMargins left="0.20964360587002095" right="0.31496062992125984" top="0.35433070866141736" bottom="0.19685039370078741" header="0.31496062992125984" footer="0.31496062992125984"/>
  <pageSetup paperSize="9" scale="4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4205</cp:lastModifiedBy>
  <cp:lastPrinted>2025-04-21T08:02:47Z</cp:lastPrinted>
  <dcterms:created xsi:type="dcterms:W3CDTF">2024-01-10T07:59:11Z</dcterms:created>
  <dcterms:modified xsi:type="dcterms:W3CDTF">2025-04-21T08:06:12Z</dcterms:modified>
</cp:coreProperties>
</file>